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28800" windowHeight="12435" activeTab="0"/>
  </bookViews>
  <sheets>
    <sheet name="1" sheetId="1" r:id="rId1"/>
  </sheets>
  <definedNames>
    <definedName name="_xlfn.NUMBERVALUE" hidden="1">#NAME?</definedName>
    <definedName name="_xlnm.Print_Area" localSheetId="0">'1'!$A$1:$Y$65</definedName>
    <definedName name="Wybór1" localSheetId="0">'1'!#REF!</definedName>
    <definedName name="Wybór2" localSheetId="0">'1'!#REF!</definedName>
    <definedName name="Wybór3" localSheetId="0">'1'!#REF!</definedName>
    <definedName name="Wybór4" localSheetId="0">'1'!#REF!</definedName>
    <definedName name="Wybór5" localSheetId="0">'1'!#REF!</definedName>
  </definedNames>
  <calcPr fullCalcOnLoad="1"/>
</workbook>
</file>

<file path=xl/sharedStrings.xml><?xml version="1.0" encoding="utf-8"?>
<sst xmlns="http://schemas.openxmlformats.org/spreadsheetml/2006/main" count="58" uniqueCount="49">
  <si>
    <t>PLN</t>
  </si>
  <si>
    <t>1.</t>
  </si>
  <si>
    <t>3.</t>
  </si>
  <si>
    <t>4.</t>
  </si>
  <si>
    <t>5.</t>
  </si>
  <si>
    <t>6.</t>
  </si>
  <si>
    <t>Data wydania koncesji:</t>
  </si>
  <si>
    <t>Numer koncesji:</t>
  </si>
  <si>
    <t>Sporządził:</t>
  </si>
  <si>
    <t>(imię i nazwisko)</t>
  </si>
  <si>
    <t>, dnia</t>
  </si>
  <si>
    <t>(miejscowość)</t>
  </si>
  <si>
    <t>(data)</t>
  </si>
  <si>
    <t>e-mail:</t>
  </si>
  <si>
    <t>Tel.:</t>
  </si>
  <si>
    <t>(adres e-mail firmy)</t>
  </si>
  <si>
    <t>NIP:</t>
  </si>
  <si>
    <t xml:space="preserve">Rodzaj działalności
objętej koncesją: </t>
  </si>
  <si>
    <t>2.</t>
  </si>
  <si>
    <t>Formularz należy wypełnić oddzielnie dla każdej posiadanej koncesji</t>
  </si>
  <si>
    <r>
      <t>Współczynnik należnej opłaty (</t>
    </r>
    <r>
      <rPr>
        <b/>
        <sz val="10"/>
        <rFont val="Tahoma"/>
        <family val="2"/>
      </rPr>
      <t>0,0003</t>
    </r>
    <r>
      <rPr>
        <sz val="10"/>
        <rFont val="Tahoma"/>
        <family val="2"/>
      </rPr>
      <t xml:space="preserve"> lub</t>
    </r>
    <r>
      <rPr>
        <b/>
        <sz val="10"/>
        <rFont val="Tahoma"/>
        <family val="2"/>
      </rPr>
      <t xml:space="preserve"> 0,0005 </t>
    </r>
    <r>
      <rPr>
        <sz val="10"/>
        <rFont val="Tahoma"/>
        <family val="2"/>
      </rPr>
      <t xml:space="preserve">lub </t>
    </r>
    <r>
      <rPr>
        <b/>
        <sz val="10"/>
        <rFont val="Tahoma"/>
        <family val="2"/>
      </rPr>
      <t>zw</t>
    </r>
    <r>
      <rPr>
        <sz val="10"/>
        <rFont val="Tahoma"/>
        <family val="2"/>
      </rPr>
      <t xml:space="preserve"> - w przypadku zwolnienia)</t>
    </r>
  </si>
  <si>
    <t>(Podpis osoby uprawnionej do reprezentowania Koncesjonariusza)</t>
  </si>
  <si>
    <t xml:space="preserve">Podstawa prawna:
Składający:
Termin składania:
Otrzymuje:     </t>
  </si>
  <si>
    <t xml:space="preserve">Nazwa koncesjonariusza            </t>
  </si>
  <si>
    <t>FORMULARZ W SPRAWIE OPŁATY KONCESYJNEJ</t>
  </si>
  <si>
    <t>art. 34 ust. 4 ustawy z dnia 10 kwietnia 1997 r. - Prawo energetyczne 
Przedsiębiorstwo energetyczne, któremu została udzielona koncesja.
Do 15 kwietnia roku następującego po roku powstania obowiązku wniesienia opłaty.
Prezes Urzędu Regulacji Energetyki.</t>
  </si>
  <si>
    <t>Kwota opłaty wynikająca z wyliczenia (poz. 1 x poz. 2)</t>
  </si>
  <si>
    <t>7.</t>
  </si>
  <si>
    <t>8.</t>
  </si>
  <si>
    <t>Kwota opłaty wynikająca z wyliczenia (poz. 5 x poz. 6)</t>
  </si>
  <si>
    <t>9.</t>
  </si>
  <si>
    <t>10.</t>
  </si>
  <si>
    <t>11.</t>
  </si>
  <si>
    <r>
      <t xml:space="preserve">Przychody z działalności objętej koncesją osiągnięte w roku ………… </t>
    </r>
    <r>
      <rPr>
        <b/>
        <sz val="9"/>
        <rFont val="Tahoma"/>
        <family val="2"/>
      </rPr>
      <t>(w pełnych złotych)</t>
    </r>
  </si>
  <si>
    <t>DANE IDENTYFIKACYJNE KONCESJONARIUSZA</t>
  </si>
  <si>
    <t>Kwota odsetek za zwłokę (odsetki od zaległości podatkowych w zaokrągleniu do pełnych złotych)</t>
  </si>
  <si>
    <t>12.</t>
  </si>
  <si>
    <r>
      <t xml:space="preserve">ROZLICZENIE PRZYCHODU OSIĄGNIĘTEGO W ROKU </t>
    </r>
    <r>
      <rPr>
        <sz val="11"/>
        <rFont val="Tahoma"/>
        <family val="2"/>
      </rPr>
      <t xml:space="preserve">……………………  </t>
    </r>
  </si>
  <si>
    <t>13.   Inne informacje istotne w sprawie*:</t>
  </si>
  <si>
    <t>OPŁATA KONCESYJNA Z ODSETKAMI</t>
  </si>
  <si>
    <t>RAZEM - Opłata należna (w pełnych złotych) (poz. 4 + poz. 9)</t>
  </si>
  <si>
    <r>
      <t>RAZEM do zapłaty</t>
    </r>
    <r>
      <rPr>
        <sz val="10"/>
        <rFont val="Tahoma"/>
        <family val="2"/>
      </rPr>
      <t xml:space="preserve"> (poz. 4 + poz. 11, a w przypadku morskich farm wiatrowych poz. 10 + poz. 11)</t>
    </r>
  </si>
  <si>
    <t>Liczba dni w danym roku kalendarzowym poprzedzających dzień udzielenia koncesji na wytwarzanie energii elektrycznej w morskiej farmie wiatrowej oraz/lub liczba dni w danym roku kalendarzowym następujących po dniu cofnięcia lub wygaśnięcia koncesji na wytwarzanie energii elektrycznej w morskiej farmie wiatrowej</t>
  </si>
  <si>
    <t>* w tym, w przypadku zwolnienia z opłaty, należy wskazać podstawę prawną zwolnienia</t>
  </si>
  <si>
    <r>
      <t>Opłata należna</t>
    </r>
    <r>
      <rPr>
        <i/>
        <sz val="8"/>
        <color indexed="8"/>
        <rFont val="Tahoma"/>
        <family val="2"/>
      </rPr>
      <t xml:space="preserve"> (w pełnych złotych, nie może być mniejsza niż 1.000 zł oraz większa niż 2.500.000 zł.</t>
    </r>
    <r>
      <rPr>
        <sz val="10"/>
        <color indexed="8"/>
        <rFont val="Tahoma"/>
        <family val="2"/>
      </rPr>
      <t xml:space="preserve">
</t>
    </r>
    <r>
      <rPr>
        <i/>
        <sz val="8"/>
        <color indexed="8"/>
        <rFont val="Tahoma"/>
        <family val="2"/>
      </rPr>
      <t>W przypadku zwolnienia opłata wynosi 0 zł)</t>
    </r>
  </si>
  <si>
    <r>
      <t xml:space="preserve">ROZLICZENIE MOCY ZAINSTALOWANEJ ELEKTRYCZNEJ MORSKIEJ FARMY WIATROWEJ W ROKU </t>
    </r>
    <r>
      <rPr>
        <sz val="11"/>
        <rFont val="Tahoma"/>
        <family val="2"/>
      </rPr>
      <t>……………………</t>
    </r>
  </si>
  <si>
    <r>
      <t xml:space="preserve">Moc zainstalowana elektryczna morskiej farmy wiatrowej </t>
    </r>
    <r>
      <rPr>
        <b/>
        <i/>
        <sz val="10"/>
        <rFont val="Tahoma"/>
        <family val="2"/>
      </rPr>
      <t>(wyrażona w MW)</t>
    </r>
  </si>
  <si>
    <t>Współczynnik należnej opłaty (23 000 zł.)</t>
  </si>
  <si>
    <t>Kwota opłaty wynikająca z wyliczenia (poz. 7 pomniejszona zgodnie z art. 34 ust. 2b ustawy z dnia 10 kwietnia 1997 r. - Prawo energetyczne)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</si>
</sst>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67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i/>
      <sz val="9"/>
      <name val="Tahoma"/>
      <family val="2"/>
    </font>
    <font>
      <b/>
      <sz val="12"/>
      <name val="Tahoma"/>
      <family val="2"/>
    </font>
    <font>
      <i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color indexed="10"/>
      <name val="Tahoma"/>
      <family val="2"/>
    </font>
    <font>
      <sz val="10"/>
      <color indexed="9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i/>
      <sz val="8"/>
      <color indexed="8"/>
      <name val="Tahoma"/>
      <family val="2"/>
    </font>
    <font>
      <sz val="10"/>
      <color indexed="8"/>
      <name val="Tahoma"/>
      <family val="2"/>
    </font>
    <font>
      <sz val="18"/>
      <name val="Tahoma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9"/>
      <color indexed="10"/>
      <name val="Tahoma"/>
      <family val="2"/>
    </font>
    <font>
      <i/>
      <sz val="9"/>
      <color indexed="8"/>
      <name val="Tahoma"/>
      <family val="2"/>
    </font>
    <font>
      <sz val="10"/>
      <color indexed="10"/>
      <name val="Tahoma"/>
      <family val="2"/>
    </font>
    <font>
      <sz val="8"/>
      <color indexed="10"/>
      <name val="Tahoma"/>
      <family val="2"/>
    </font>
    <font>
      <b/>
      <i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9"/>
      <color rgb="FFFF0000"/>
      <name val="Tahoma"/>
      <family val="2"/>
    </font>
    <font>
      <sz val="10"/>
      <color theme="1"/>
      <name val="Tahoma"/>
      <family val="2"/>
    </font>
    <font>
      <i/>
      <sz val="9"/>
      <color theme="1"/>
      <name val="Tahoma"/>
      <family val="2"/>
    </font>
    <font>
      <sz val="10"/>
      <color rgb="FFFF0000"/>
      <name val="Tahoma"/>
      <family val="2"/>
    </font>
    <font>
      <i/>
      <sz val="8"/>
      <color rgb="FFFF0000"/>
      <name val="Tahoma"/>
      <family val="2"/>
    </font>
    <font>
      <b/>
      <i/>
      <sz val="9"/>
      <color theme="1"/>
      <name val="Tahoma"/>
      <family val="2"/>
    </font>
    <font>
      <sz val="8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400019645690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0" fontId="13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top"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60" fillId="33" borderId="0" xfId="0" applyFont="1" applyFill="1" applyBorder="1" applyAlignment="1">
      <alignment horizontal="left" vertical="top"/>
    </xf>
    <xf numFmtId="0" fontId="60" fillId="33" borderId="0" xfId="0" applyFont="1" applyFill="1" applyBorder="1" applyAlignment="1">
      <alignment vertical="top"/>
    </xf>
    <xf numFmtId="166" fontId="3" fillId="33" borderId="11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49" fontId="61" fillId="33" borderId="16" xfId="0" applyNumberFormat="1" applyFont="1" applyFill="1" applyBorder="1" applyAlignment="1">
      <alignment/>
    </xf>
    <xf numFmtId="0" fontId="62" fillId="33" borderId="0" xfId="0" applyFont="1" applyFill="1" applyBorder="1" applyAlignment="1">
      <alignment vertical="top"/>
    </xf>
    <xf numFmtId="0" fontId="62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 quotePrefix="1">
      <alignment wrapText="1"/>
    </xf>
    <xf numFmtId="0" fontId="6" fillId="33" borderId="0" xfId="0" applyFont="1" applyFill="1" applyAlignment="1" quotePrefix="1">
      <alignment wrapText="1"/>
    </xf>
    <xf numFmtId="0" fontId="15" fillId="33" borderId="16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vertical="top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14" fillId="0" borderId="21" xfId="0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 horizontal="right" vertical="center"/>
    </xf>
    <xf numFmtId="49" fontId="3" fillId="33" borderId="17" xfId="0" applyNumberFormat="1" applyFont="1" applyFill="1" applyBorder="1" applyAlignment="1">
      <alignment horizontal="right"/>
    </xf>
    <xf numFmtId="49" fontId="61" fillId="33" borderId="22" xfId="0" applyNumberFormat="1" applyFont="1" applyFill="1" applyBorder="1" applyAlignment="1">
      <alignment vertical="center"/>
    </xf>
    <xf numFmtId="166" fontId="3" fillId="33" borderId="0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61" fillId="33" borderId="19" xfId="0" applyFont="1" applyFill="1" applyBorder="1" applyAlignment="1">
      <alignment horizontal="left" wrapText="1"/>
    </xf>
    <xf numFmtId="0" fontId="61" fillId="33" borderId="19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vertical="top"/>
    </xf>
    <xf numFmtId="3" fontId="6" fillId="34" borderId="19" xfId="0" applyNumberFormat="1" applyFont="1" applyFill="1" applyBorder="1" applyAlignment="1" applyProtection="1">
      <alignment horizontal="center" wrapText="1"/>
      <protection/>
    </xf>
    <xf numFmtId="49" fontId="61" fillId="33" borderId="17" xfId="0" applyNumberFormat="1" applyFont="1" applyFill="1" applyBorder="1" applyAlignment="1">
      <alignment horizontal="right" vertical="center"/>
    </xf>
    <xf numFmtId="49" fontId="6" fillId="33" borderId="17" xfId="0" applyNumberFormat="1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8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8" fillId="33" borderId="17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/>
    </xf>
    <xf numFmtId="0" fontId="15" fillId="33" borderId="22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/>
    </xf>
    <xf numFmtId="0" fontId="9" fillId="33" borderId="17" xfId="0" applyFont="1" applyFill="1" applyBorder="1" applyAlignment="1">
      <alignment vertical="top"/>
    </xf>
    <xf numFmtId="0" fontId="2" fillId="33" borderId="17" xfId="0" applyFont="1" applyFill="1" applyBorder="1" applyAlignment="1">
      <alignment horizontal="left"/>
    </xf>
    <xf numFmtId="0" fontId="7" fillId="33" borderId="17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0" xfId="0" applyFont="1" applyFill="1" applyAlignment="1" quotePrefix="1">
      <alignment vertical="center" wrapText="1"/>
    </xf>
    <xf numFmtId="0" fontId="3" fillId="33" borderId="18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center" wrapText="1"/>
      <protection/>
    </xf>
    <xf numFmtId="0" fontId="2" fillId="33" borderId="26" xfId="0" applyFont="1" applyFill="1" applyBorder="1" applyAlignment="1">
      <alignment/>
    </xf>
    <xf numFmtId="0" fontId="63" fillId="33" borderId="19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 wrapText="1"/>
      <protection locked="0"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14" fillId="33" borderId="15" xfId="0" applyFont="1" applyFill="1" applyBorder="1" applyAlignment="1" applyProtection="1">
      <alignment horizontal="center" vertical="center"/>
      <protection locked="0"/>
    </xf>
    <xf numFmtId="0" fontId="65" fillId="33" borderId="28" xfId="0" applyFont="1" applyFill="1" applyBorder="1" applyAlignment="1">
      <alignment horizontal="center" vertical="center" wrapText="1"/>
    </xf>
    <xf numFmtId="0" fontId="65" fillId="33" borderId="29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justify" vertical="top" wrapText="1"/>
    </xf>
    <xf numFmtId="0" fontId="2" fillId="35" borderId="31" xfId="0" applyFont="1" applyFill="1" applyBorder="1" applyAlignment="1">
      <alignment horizontal="justify" vertical="top" wrapText="1"/>
    </xf>
    <xf numFmtId="0" fontId="2" fillId="35" borderId="32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wrapText="1"/>
    </xf>
    <xf numFmtId="0" fontId="7" fillId="33" borderId="29" xfId="0" applyFont="1" applyFill="1" applyBorder="1" applyAlignment="1">
      <alignment horizontal="center" wrapText="1"/>
    </xf>
    <xf numFmtId="0" fontId="7" fillId="33" borderId="34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35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3" fillId="33" borderId="10" xfId="0" applyFont="1" applyFill="1" applyBorder="1" applyAlignment="1" applyProtection="1">
      <alignment horizontal="center"/>
      <protection locked="0"/>
    </xf>
    <xf numFmtId="3" fontId="66" fillId="36" borderId="14" xfId="0" applyNumberFormat="1" applyFont="1" applyFill="1" applyBorder="1" applyAlignment="1" applyProtection="1">
      <alignment horizontal="center" wrapText="1"/>
      <protection/>
    </xf>
    <xf numFmtId="3" fontId="66" fillId="36" borderId="11" xfId="0" applyNumberFormat="1" applyFont="1" applyFill="1" applyBorder="1" applyAlignment="1" applyProtection="1">
      <alignment horizontal="center" wrapText="1"/>
      <protection/>
    </xf>
    <xf numFmtId="3" fontId="66" fillId="36" borderId="15" xfId="0" applyNumberFormat="1" applyFont="1" applyFill="1" applyBorder="1" applyAlignment="1" applyProtection="1">
      <alignment horizontal="center" wrapText="1"/>
      <protection/>
    </xf>
    <xf numFmtId="3" fontId="6" fillId="36" borderId="14" xfId="0" applyNumberFormat="1" applyFont="1" applyFill="1" applyBorder="1" applyAlignment="1" applyProtection="1">
      <alignment horizontal="center" vertical="center"/>
      <protection/>
    </xf>
    <xf numFmtId="3" fontId="6" fillId="36" borderId="11" xfId="0" applyNumberFormat="1" applyFont="1" applyFill="1" applyBorder="1" applyAlignment="1" applyProtection="1">
      <alignment horizontal="center" vertical="center"/>
      <protection/>
    </xf>
    <xf numFmtId="3" fontId="6" fillId="36" borderId="15" xfId="0" applyNumberFormat="1" applyFont="1" applyFill="1" applyBorder="1" applyAlignment="1" applyProtection="1">
      <alignment horizontal="center" vertical="center"/>
      <protection/>
    </xf>
    <xf numFmtId="0" fontId="61" fillId="33" borderId="0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/>
    </xf>
    <xf numFmtId="0" fontId="3" fillId="33" borderId="36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wrapText="1"/>
    </xf>
    <xf numFmtId="0" fontId="14" fillId="0" borderId="37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wrapText="1"/>
    </xf>
    <xf numFmtId="0" fontId="66" fillId="33" borderId="21" xfId="0" applyFont="1" applyFill="1" applyBorder="1" applyAlignment="1">
      <alignment horizontal="left" wrapText="1"/>
    </xf>
    <xf numFmtId="0" fontId="9" fillId="33" borderId="39" xfId="0" applyFont="1" applyFill="1" applyBorder="1" applyAlignment="1">
      <alignment horizontal="center" vertical="top"/>
    </xf>
    <xf numFmtId="0" fontId="9" fillId="33" borderId="40" xfId="0" applyFont="1" applyFill="1" applyBorder="1" applyAlignment="1">
      <alignment horizontal="center" vertical="top"/>
    </xf>
    <xf numFmtId="0" fontId="3" fillId="33" borderId="37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0" fontId="8" fillId="33" borderId="41" xfId="0" applyFont="1" applyFill="1" applyBorder="1" applyAlignment="1">
      <alignment horizontal="center" wrapText="1"/>
    </xf>
    <xf numFmtId="0" fontId="14" fillId="33" borderId="1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 applyProtection="1">
      <alignment horizontal="center"/>
      <protection/>
    </xf>
    <xf numFmtId="3" fontId="6" fillId="34" borderId="11" xfId="0" applyNumberFormat="1" applyFont="1" applyFill="1" applyBorder="1" applyAlignment="1" applyProtection="1">
      <alignment horizontal="center"/>
      <protection/>
    </xf>
    <xf numFmtId="3" fontId="6" fillId="34" borderId="15" xfId="0" applyNumberFormat="1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3" fontId="6" fillId="34" borderId="42" xfId="0" applyNumberFormat="1" applyFont="1" applyFill="1" applyBorder="1" applyAlignment="1">
      <alignment horizontal="center"/>
    </xf>
    <xf numFmtId="3" fontId="6" fillId="34" borderId="43" xfId="0" applyNumberFormat="1" applyFont="1" applyFill="1" applyBorder="1" applyAlignment="1">
      <alignment horizontal="center"/>
    </xf>
    <xf numFmtId="3" fontId="6" fillId="34" borderId="44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45" xfId="0" applyFont="1" applyFill="1" applyBorder="1" applyAlignment="1" applyProtection="1">
      <alignment horizontal="center"/>
      <protection locked="0"/>
    </xf>
    <xf numFmtId="0" fontId="3" fillId="33" borderId="45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2" fillId="35" borderId="46" xfId="0" applyFont="1" applyFill="1" applyBorder="1" applyAlignment="1">
      <alignment horizontal="left" vertical="top" wrapText="1"/>
    </xf>
    <xf numFmtId="0" fontId="2" fillId="35" borderId="31" xfId="0" applyFont="1" applyFill="1" applyBorder="1" applyAlignment="1">
      <alignment horizontal="left" vertical="top" wrapText="1"/>
    </xf>
    <xf numFmtId="0" fontId="2" fillId="35" borderId="47" xfId="0" applyFont="1" applyFill="1" applyBorder="1" applyAlignment="1">
      <alignment horizontal="left" vertical="top" wrapText="1"/>
    </xf>
    <xf numFmtId="3" fontId="6" fillId="33" borderId="14" xfId="0" applyNumberFormat="1" applyFont="1" applyFill="1" applyBorder="1" applyAlignment="1" applyProtection="1" quotePrefix="1">
      <alignment horizontal="center"/>
      <protection locked="0"/>
    </xf>
    <xf numFmtId="3" fontId="6" fillId="33" borderId="11" xfId="0" applyNumberFormat="1" applyFont="1" applyFill="1" applyBorder="1" applyAlignment="1" applyProtection="1" quotePrefix="1">
      <alignment horizontal="center"/>
      <protection locked="0"/>
    </xf>
    <xf numFmtId="3" fontId="6" fillId="33" borderId="15" xfId="0" applyNumberFormat="1" applyFont="1" applyFill="1" applyBorder="1" applyAlignment="1" applyProtection="1" quotePrefix="1">
      <alignment horizontal="center"/>
      <protection locked="0"/>
    </xf>
    <xf numFmtId="3" fontId="6" fillId="33" borderId="14" xfId="0" applyNumberFormat="1" applyFont="1" applyFill="1" applyBorder="1" applyAlignment="1" applyProtection="1">
      <alignment horizontal="center"/>
      <protection locked="0"/>
    </xf>
    <xf numFmtId="3" fontId="6" fillId="33" borderId="11" xfId="0" applyNumberFormat="1" applyFont="1" applyFill="1" applyBorder="1" applyAlignment="1" applyProtection="1">
      <alignment horizontal="center"/>
      <protection locked="0"/>
    </xf>
    <xf numFmtId="3" fontId="6" fillId="33" borderId="15" xfId="0" applyNumberFormat="1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3" fontId="6" fillId="33" borderId="14" xfId="0" applyNumberFormat="1" applyFont="1" applyFill="1" applyBorder="1" applyAlignment="1" applyProtection="1" quotePrefix="1">
      <alignment horizontal="center" vertical="center"/>
      <protection locked="0"/>
    </xf>
    <xf numFmtId="3" fontId="6" fillId="33" borderId="11" xfId="0" applyNumberFormat="1" applyFont="1" applyFill="1" applyBorder="1" applyAlignment="1" applyProtection="1" quotePrefix="1">
      <alignment horizontal="center" vertical="center"/>
      <protection locked="0"/>
    </xf>
    <xf numFmtId="3" fontId="6" fillId="33" borderId="15" xfId="0" applyNumberFormat="1" applyFont="1" applyFill="1" applyBorder="1" applyAlignment="1" applyProtection="1" quotePrefix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tabSelected="1" zoomScaleSheetLayoutView="100" workbookViewId="0" topLeftCell="A11">
      <selection activeCell="R33" sqref="R33:W33"/>
    </sheetView>
  </sheetViews>
  <sheetFormatPr defaultColWidth="9.140625" defaultRowHeight="12.75"/>
  <cols>
    <col min="1" max="1" width="3.421875" style="1" customWidth="1"/>
    <col min="2" max="2" width="5.421875" style="1" customWidth="1"/>
    <col min="3" max="3" width="3.57421875" style="1" customWidth="1"/>
    <col min="4" max="4" width="6.8515625" style="1" customWidth="1"/>
    <col min="5" max="5" width="4.7109375" style="1" customWidth="1"/>
    <col min="6" max="6" width="5.28125" style="1" customWidth="1"/>
    <col min="7" max="7" width="8.140625" style="1" customWidth="1"/>
    <col min="8" max="8" width="5.57421875" style="1" customWidth="1"/>
    <col min="9" max="9" width="2.00390625" style="1" customWidth="1"/>
    <col min="10" max="10" width="8.57421875" style="1" customWidth="1"/>
    <col min="11" max="11" width="5.8515625" style="1" customWidth="1"/>
    <col min="12" max="12" width="7.421875" style="1" customWidth="1"/>
    <col min="13" max="13" width="8.421875" style="1" customWidth="1"/>
    <col min="14" max="14" width="3.00390625" style="1" customWidth="1"/>
    <col min="15" max="15" width="3.28125" style="1" customWidth="1"/>
    <col min="16" max="16" width="14.421875" style="1" customWidth="1"/>
    <col min="17" max="17" width="7.00390625" style="1" customWidth="1"/>
    <col min="18" max="18" width="4.00390625" style="1" customWidth="1"/>
    <col min="19" max="19" width="4.421875" style="1" customWidth="1"/>
    <col min="20" max="21" width="3.7109375" style="1" customWidth="1"/>
    <col min="22" max="22" width="4.140625" style="1" customWidth="1"/>
    <col min="23" max="23" width="10.7109375" style="1" customWidth="1"/>
    <col min="24" max="24" width="0.42578125" style="1" customWidth="1"/>
    <col min="25" max="25" width="6.421875" style="1" customWidth="1"/>
    <col min="26" max="26" width="10.57421875" style="1" customWidth="1"/>
    <col min="27" max="27" width="105.00390625" style="1" customWidth="1"/>
    <col min="28" max="16384" width="9.140625" style="1" customWidth="1"/>
  </cols>
  <sheetData>
    <row r="1" spans="1:25" ht="27" customHeight="1" thickBot="1">
      <c r="A1" s="89" t="s">
        <v>24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6" customFormat="1" ht="43.5" customHeight="1">
      <c r="A2" s="104" t="s">
        <v>22</v>
      </c>
      <c r="B2" s="105"/>
      <c r="C2" s="105"/>
      <c r="D2" s="106"/>
      <c r="E2" s="162" t="s">
        <v>25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</row>
    <row r="3" spans="1:25" s="14" customFormat="1" ht="6.75" customHeight="1">
      <c r="A3" s="6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2"/>
    </row>
    <row r="4" spans="1:25" s="14" customFormat="1" ht="18" customHeight="1">
      <c r="A4" s="141" t="s">
        <v>34</v>
      </c>
      <c r="B4" s="142"/>
      <c r="C4" s="142"/>
      <c r="D4" s="142"/>
      <c r="E4" s="142"/>
      <c r="F4" s="142"/>
      <c r="G4" s="142"/>
      <c r="H4" s="142"/>
      <c r="I4" s="142"/>
      <c r="J4" s="142"/>
      <c r="K4" s="23"/>
      <c r="L4" s="143" t="s">
        <v>23</v>
      </c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64"/>
    </row>
    <row r="5" spans="1:25" ht="6" customHeight="1">
      <c r="A5" s="65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44"/>
    </row>
    <row r="6" spans="1:25" ht="30" customHeight="1">
      <c r="A6" s="102" t="s">
        <v>16</v>
      </c>
      <c r="B6" s="103"/>
      <c r="C6" s="97"/>
      <c r="D6" s="98"/>
      <c r="E6" s="98"/>
      <c r="F6" s="98"/>
      <c r="G6" s="98"/>
      <c r="H6" s="98"/>
      <c r="I6" s="98"/>
      <c r="J6" s="99"/>
      <c r="K6" s="8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44"/>
    </row>
    <row r="7" spans="1:26" ht="30" customHeight="1">
      <c r="A7" s="63"/>
      <c r="B7" s="19"/>
      <c r="C7" s="21"/>
      <c r="D7" s="21"/>
      <c r="E7" s="21"/>
      <c r="F7" s="21"/>
      <c r="G7" s="21"/>
      <c r="H7" s="21"/>
      <c r="I7" s="21"/>
      <c r="J7" s="21"/>
      <c r="K7" s="8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44"/>
      <c r="Z7" s="3"/>
    </row>
    <row r="8" spans="1:25" ht="7.5" customHeight="1">
      <c r="A8" s="66"/>
      <c r="B8" s="18"/>
      <c r="C8" s="18"/>
      <c r="D8" s="18"/>
      <c r="E8" s="18"/>
      <c r="F8" s="18"/>
      <c r="G8" s="18"/>
      <c r="H8" s="18"/>
      <c r="I8" s="18"/>
      <c r="J8" s="8"/>
      <c r="K8" s="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44"/>
    </row>
    <row r="9" spans="1:25" ht="12" customHeight="1" hidden="1" thickBot="1">
      <c r="A9" s="67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44"/>
    </row>
    <row r="10" spans="1:25" s="6" customFormat="1" ht="3" customHeight="1" hidden="1" thickTop="1">
      <c r="A10" s="68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45"/>
    </row>
    <row r="11" spans="1:25" ht="18" customHeight="1">
      <c r="A11" s="100" t="s">
        <v>19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44"/>
    </row>
    <row r="12" spans="1:25" s="3" customFormat="1" ht="6.75" customHeight="1">
      <c r="A12" s="69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5"/>
      <c r="S12" s="25"/>
      <c r="T12" s="25"/>
      <c r="U12" s="25"/>
      <c r="V12" s="25"/>
      <c r="W12" s="25"/>
      <c r="X12" s="25"/>
      <c r="Y12" s="44"/>
    </row>
    <row r="13" spans="1:25" ht="27.75" customHeight="1">
      <c r="A13" s="144" t="s">
        <v>6</v>
      </c>
      <c r="B13" s="145"/>
      <c r="C13" s="146"/>
      <c r="D13" s="107"/>
      <c r="E13" s="108"/>
      <c r="F13" s="108"/>
      <c r="G13" s="109"/>
      <c r="H13" s="147" t="s">
        <v>7</v>
      </c>
      <c r="I13" s="148"/>
      <c r="J13" s="149"/>
      <c r="K13" s="90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2"/>
      <c r="Y13" s="44"/>
    </row>
    <row r="14" spans="1:25" ht="6.75" customHeight="1">
      <c r="A14" s="70"/>
      <c r="B14" s="5"/>
      <c r="C14" s="5"/>
      <c r="D14" s="5"/>
      <c r="E14" s="5"/>
      <c r="F14" s="5"/>
      <c r="G14" s="5"/>
      <c r="H14" s="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"/>
      <c r="X14" s="3"/>
      <c r="Y14" s="44"/>
    </row>
    <row r="15" spans="1:25" ht="27.75" customHeight="1">
      <c r="A15" s="171" t="s">
        <v>17</v>
      </c>
      <c r="B15" s="172"/>
      <c r="C15" s="172"/>
      <c r="D15" s="173"/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1"/>
      <c r="X15" s="3"/>
      <c r="Y15" s="44"/>
    </row>
    <row r="16" spans="1:25" ht="6.75" customHeight="1" thickBot="1">
      <c r="A16" s="71"/>
      <c r="B16" s="72"/>
      <c r="C16" s="72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46"/>
      <c r="Y16" s="47"/>
    </row>
    <row r="17" spans="1:25" ht="6.75" customHeight="1" thickBot="1">
      <c r="A17" s="39"/>
      <c r="B17" s="40"/>
      <c r="C17" s="40"/>
      <c r="D17" s="4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Y17" s="28"/>
    </row>
    <row r="18" spans="1:25" s="81" customFormat="1" ht="17.25" customHeight="1">
      <c r="A18" s="132" t="s">
        <v>37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82"/>
    </row>
    <row r="19" spans="1:25" ht="10.5" customHeight="1">
      <c r="A19" s="43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8"/>
      <c r="S19" s="48"/>
      <c r="T19" s="48"/>
      <c r="U19" s="48"/>
      <c r="V19" s="48"/>
      <c r="W19" s="48"/>
      <c r="X19" s="42"/>
      <c r="Y19" s="44"/>
    </row>
    <row r="20" spans="1:25" s="81" customFormat="1" ht="27.75" customHeight="1">
      <c r="A20" s="49" t="s">
        <v>1</v>
      </c>
      <c r="B20" s="35" t="s">
        <v>33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174"/>
      <c r="S20" s="175"/>
      <c r="T20" s="175"/>
      <c r="U20" s="175"/>
      <c r="V20" s="175"/>
      <c r="W20" s="176"/>
      <c r="X20" s="36"/>
      <c r="Y20" s="80" t="s">
        <v>0</v>
      </c>
    </row>
    <row r="21" spans="1:25" ht="6.75" customHeight="1">
      <c r="A21" s="5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4"/>
    </row>
    <row r="22" spans="1:25" s="81" customFormat="1" ht="27.75" customHeight="1">
      <c r="A22" s="49" t="s">
        <v>18</v>
      </c>
      <c r="B22" s="36" t="s">
        <v>20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93"/>
      <c r="S22" s="94"/>
      <c r="T22" s="94"/>
      <c r="U22" s="94"/>
      <c r="V22" s="94"/>
      <c r="W22" s="95"/>
      <c r="X22" s="36"/>
      <c r="Y22" s="80"/>
    </row>
    <row r="23" spans="1:25" ht="6.75" customHeight="1">
      <c r="A23" s="5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4"/>
    </row>
    <row r="24" spans="1:27" s="81" customFormat="1" ht="27.75" customHeight="1">
      <c r="A24" s="49" t="s">
        <v>2</v>
      </c>
      <c r="B24" s="36" t="s">
        <v>26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124">
        <f>IF(R22="zw",0,R20*R22)</f>
        <v>0</v>
      </c>
      <c r="S24" s="125"/>
      <c r="T24" s="125"/>
      <c r="U24" s="125"/>
      <c r="V24" s="125"/>
      <c r="W24" s="126"/>
      <c r="X24" s="36"/>
      <c r="Y24" s="80" t="s">
        <v>0</v>
      </c>
      <c r="AA24" s="83"/>
    </row>
    <row r="25" spans="1:27" ht="6.75" customHeight="1">
      <c r="A25" s="49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"/>
      <c r="S25" s="3"/>
      <c r="T25" s="3"/>
      <c r="U25" s="3"/>
      <c r="V25" s="3"/>
      <c r="W25" s="3"/>
      <c r="X25" s="3"/>
      <c r="Y25" s="56"/>
      <c r="AA25" s="37"/>
    </row>
    <row r="26" spans="1:27" s="81" customFormat="1" ht="27.75" customHeight="1">
      <c r="A26" s="49" t="s">
        <v>3</v>
      </c>
      <c r="B26" s="127" t="s">
        <v>44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36"/>
      <c r="R26" s="124" t="str">
        <f>IF(R22="zw",,IF(R22="","podaj współczynnik w poz.2",IF(OR(R22=0.0003,R22=0.0005,R22="zw")=TRUE,IF(R20&lt;0,"przychód w poz. 1. nie może być ujemny",IF(ISNUMBER(R20)=TRUE,IF(R20*R22&gt;2500000,2500000,IF(R20*R22&lt;=1000,1000,R20*R22)),"podaj przychód w poz. 1.")),"popraw współczynnik w poz. 2")))</f>
        <v>podaj współczynnik w poz.2</v>
      </c>
      <c r="S26" s="125"/>
      <c r="T26" s="125"/>
      <c r="U26" s="125"/>
      <c r="V26" s="125"/>
      <c r="W26" s="126"/>
      <c r="X26" s="36"/>
      <c r="Y26" s="80" t="s">
        <v>0</v>
      </c>
      <c r="AA26" s="83"/>
    </row>
    <row r="27" spans="1:25" ht="6.75" customHeight="1" thickBot="1">
      <c r="A27" s="51"/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6"/>
      <c r="R27" s="58"/>
      <c r="S27" s="58"/>
      <c r="T27" s="58"/>
      <c r="U27" s="58"/>
      <c r="V27" s="58"/>
      <c r="W27" s="58"/>
      <c r="X27" s="57"/>
      <c r="Y27" s="47"/>
    </row>
    <row r="28" spans="2:25" ht="11.25" customHeight="1" thickBo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5"/>
      <c r="P28" s="11"/>
      <c r="Q28" s="3"/>
      <c r="R28" s="3"/>
      <c r="S28" s="52"/>
      <c r="T28" s="52"/>
      <c r="U28" s="52"/>
      <c r="V28" s="52"/>
      <c r="W28" s="52"/>
      <c r="X28" s="3"/>
      <c r="Y28" s="3"/>
    </row>
    <row r="29" spans="1:25" s="81" customFormat="1" ht="27.75" customHeight="1">
      <c r="A29" s="132" t="s">
        <v>45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82"/>
    </row>
    <row r="30" spans="1:25" ht="6.75" customHeight="1">
      <c r="A30" s="43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8"/>
      <c r="S30" s="48"/>
      <c r="T30" s="48"/>
      <c r="U30" s="48"/>
      <c r="V30" s="48"/>
      <c r="W30" s="48"/>
      <c r="X30" s="42"/>
      <c r="Y30" s="44"/>
    </row>
    <row r="31" spans="1:25" ht="30" customHeight="1">
      <c r="A31" s="49" t="s">
        <v>4</v>
      </c>
      <c r="B31" s="35" t="s">
        <v>46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"/>
      <c r="R31" s="165"/>
      <c r="S31" s="166"/>
      <c r="T31" s="166"/>
      <c r="U31" s="166"/>
      <c r="V31" s="166"/>
      <c r="W31" s="167"/>
      <c r="X31" s="3"/>
      <c r="Y31" s="44"/>
    </row>
    <row r="32" spans="1:25" ht="6.75" customHeight="1">
      <c r="A32" s="5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44"/>
    </row>
    <row r="33" spans="1:25" ht="27.75" customHeight="1">
      <c r="A33" s="49" t="s">
        <v>5</v>
      </c>
      <c r="B33" s="36" t="s">
        <v>47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"/>
      <c r="R33" s="168"/>
      <c r="S33" s="169"/>
      <c r="T33" s="169"/>
      <c r="U33" s="169"/>
      <c r="V33" s="169"/>
      <c r="W33" s="170"/>
      <c r="X33" s="6"/>
      <c r="Y33" s="44" t="s">
        <v>0</v>
      </c>
    </row>
    <row r="34" spans="1:25" ht="6.75" customHeight="1">
      <c r="A34" s="5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44"/>
    </row>
    <row r="35" spans="1:25" ht="27.75" customHeight="1">
      <c r="A35" s="59" t="s">
        <v>27</v>
      </c>
      <c r="B35" s="127" t="s">
        <v>29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3"/>
      <c r="R35" s="121">
        <f>IF($R$31&lt;&gt;"","w rozliczeniu mocy MFW w roku 2021  pola 5-10 pozostaw puste",IF($R$33&lt;&gt;"","w rozliczeniu mocy MFW w roku 2021 pola pozostaw 5-10 puste",""))</f>
      </c>
      <c r="S35" s="122"/>
      <c r="T35" s="122"/>
      <c r="U35" s="122"/>
      <c r="V35" s="122"/>
      <c r="W35" s="123"/>
      <c r="X35" s="6"/>
      <c r="Y35" s="44" t="s">
        <v>0</v>
      </c>
    </row>
    <row r="36" spans="1:25" ht="6.75" customHeight="1">
      <c r="A36" s="5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5"/>
      <c r="P36" s="11"/>
      <c r="Q36" s="3"/>
      <c r="R36" s="3"/>
      <c r="S36" s="17"/>
      <c r="T36" s="17"/>
      <c r="U36" s="17"/>
      <c r="V36" s="17"/>
      <c r="W36" s="17"/>
      <c r="X36" s="6"/>
      <c r="Y36" s="44"/>
    </row>
    <row r="37" spans="1:25" s="81" customFormat="1" ht="38.25" customHeight="1">
      <c r="A37" s="59" t="s">
        <v>28</v>
      </c>
      <c r="B37" s="127" t="s">
        <v>42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36"/>
      <c r="R37" s="121">
        <f>IF($R$31&lt;&gt;"","w rozliczeniu mocy MFW w roku 2021  pola 5-10 pozostaw puste",IF($R$33&lt;&gt;"","w rozliczeniu mocy MFW w roku 2021 pola pozostaw 5-10 puste",""))</f>
      </c>
      <c r="S37" s="122"/>
      <c r="T37" s="122"/>
      <c r="U37" s="122"/>
      <c r="V37" s="122"/>
      <c r="W37" s="123"/>
      <c r="X37" s="36"/>
      <c r="Y37" s="84" t="s">
        <v>0</v>
      </c>
    </row>
    <row r="38" spans="1:25" ht="6.75" customHeight="1">
      <c r="A38" s="50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5"/>
      <c r="P38" s="11"/>
      <c r="Q38" s="3"/>
      <c r="R38" s="3"/>
      <c r="S38" s="17"/>
      <c r="T38" s="17"/>
      <c r="U38" s="17"/>
      <c r="V38" s="17"/>
      <c r="W38" s="17"/>
      <c r="X38" s="6"/>
      <c r="Y38" s="44"/>
    </row>
    <row r="39" spans="1:25" ht="27.75" customHeight="1">
      <c r="A39" s="59" t="s">
        <v>30</v>
      </c>
      <c r="B39" s="127" t="s">
        <v>48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36"/>
      <c r="R39" s="121">
        <f>IF($R$31&lt;&gt;"","w rozliczeniu mocy MFW w roku 2021  pola 5-10 pozostaw puste",IF($R$33&lt;&gt;"","w rozliczeniu mocy MFW w roku 2021 pola pozostaw 5-10 puste",""))</f>
      </c>
      <c r="S39" s="122"/>
      <c r="T39" s="122"/>
      <c r="U39" s="122"/>
      <c r="V39" s="122"/>
      <c r="W39" s="123"/>
      <c r="X39" s="6"/>
      <c r="Y39" s="44" t="s">
        <v>0</v>
      </c>
    </row>
    <row r="40" spans="1:25" ht="8.25" customHeight="1">
      <c r="A40" s="59"/>
      <c r="B40" s="36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3"/>
      <c r="R40" s="86"/>
      <c r="S40" s="86"/>
      <c r="T40" s="86"/>
      <c r="U40" s="86"/>
      <c r="V40" s="86"/>
      <c r="W40" s="86"/>
      <c r="X40" s="6"/>
      <c r="Y40" s="44"/>
    </row>
    <row r="41" spans="1:25" ht="27.75" customHeight="1">
      <c r="A41" s="59" t="s">
        <v>31</v>
      </c>
      <c r="B41" s="36" t="s">
        <v>40</v>
      </c>
      <c r="C41" s="41"/>
      <c r="D41" s="41"/>
      <c r="E41" s="41"/>
      <c r="F41" s="41"/>
      <c r="G41" s="41"/>
      <c r="H41" s="41"/>
      <c r="I41" s="41"/>
      <c r="M41" s="41"/>
      <c r="N41" s="41"/>
      <c r="O41" s="41"/>
      <c r="R41" s="121">
        <f>IF($R$31&lt;&gt;"","w rozliczeniu mocy MFW w roku 2021  pola 5-10 pozostaw puste",IF($R$33&lt;&gt;"","w rozliczeniu mocy MFW w roku 2021 pola pozostaw 5-10 puste",""))</f>
      </c>
      <c r="S41" s="122"/>
      <c r="T41" s="122"/>
      <c r="U41" s="122"/>
      <c r="V41" s="122"/>
      <c r="W41" s="123"/>
      <c r="X41" s="6"/>
      <c r="Y41" s="44" t="s">
        <v>0</v>
      </c>
    </row>
    <row r="42" spans="1:25" ht="14.25" customHeight="1" thickBot="1">
      <c r="A42" s="51"/>
      <c r="B42" s="54"/>
      <c r="C42" s="55"/>
      <c r="D42" s="55"/>
      <c r="E42" s="55"/>
      <c r="F42" s="55"/>
      <c r="G42" s="55"/>
      <c r="H42" s="55"/>
      <c r="I42" s="55"/>
      <c r="J42" s="88">
        <f>IF($R$41&lt;&gt;"","w rozliczeniu mocy MFW w roku 2021 r. pozostaw pola 5-10 puste","")</f>
      </c>
      <c r="K42" s="55"/>
      <c r="L42" s="55"/>
      <c r="M42" s="55"/>
      <c r="N42" s="55"/>
      <c r="O42" s="55"/>
      <c r="P42" s="55"/>
      <c r="Q42" s="46"/>
      <c r="R42" s="58"/>
      <c r="S42" s="58"/>
      <c r="T42" s="58"/>
      <c r="U42" s="58"/>
      <c r="V42" s="58"/>
      <c r="W42" s="58"/>
      <c r="X42" s="57"/>
      <c r="Y42" s="47"/>
    </row>
    <row r="43" spans="1:25" ht="8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0.75" customHeight="1" thickBo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4"/>
      <c r="P44" s="34"/>
      <c r="Q44" s="3"/>
      <c r="R44" s="3"/>
      <c r="S44" s="52"/>
      <c r="T44" s="52"/>
      <c r="U44" s="52"/>
      <c r="V44" s="52"/>
      <c r="W44" s="52"/>
      <c r="X44" s="3"/>
      <c r="Y44" s="28"/>
    </row>
    <row r="45" spans="1:25" s="81" customFormat="1" ht="27.75" customHeight="1">
      <c r="A45" s="132" t="s">
        <v>39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82"/>
    </row>
    <row r="46" spans="1:27" ht="27.75" customHeight="1">
      <c r="A46" s="59" t="s">
        <v>32</v>
      </c>
      <c r="B46" s="127" t="s">
        <v>35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3"/>
      <c r="R46" s="150"/>
      <c r="S46" s="151"/>
      <c r="T46" s="151"/>
      <c r="U46" s="151"/>
      <c r="V46" s="151"/>
      <c r="W46" s="152"/>
      <c r="X46" s="3"/>
      <c r="Y46" s="56" t="s">
        <v>0</v>
      </c>
      <c r="AA46" s="37"/>
    </row>
    <row r="47" spans="1:25" ht="6.75" customHeight="1" thickBot="1">
      <c r="A47" s="50"/>
      <c r="B47" s="7"/>
      <c r="C47" s="7"/>
      <c r="D47" s="7"/>
      <c r="E47" s="7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4"/>
    </row>
    <row r="48" spans="1:27" ht="27.75" customHeight="1" thickBot="1">
      <c r="A48" s="60" t="s">
        <v>36</v>
      </c>
      <c r="B48" s="35" t="s">
        <v>41</v>
      </c>
      <c r="C48" s="35"/>
      <c r="D48" s="35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155">
        <f>IF(ISNUMBER(R26),IF(R46&lt;0,"odsetki nie mogą być ujemne",IF(R22="zw",0,R26+R46)),"")</f>
      </c>
      <c r="S48" s="156"/>
      <c r="T48" s="156"/>
      <c r="U48" s="156"/>
      <c r="V48" s="156"/>
      <c r="W48" s="157"/>
      <c r="X48" s="6"/>
      <c r="Y48" s="44" t="s">
        <v>0</v>
      </c>
      <c r="Z48" s="10"/>
      <c r="AA48" s="38"/>
    </row>
    <row r="49" spans="1:25" ht="6.75" customHeight="1" thickBot="1">
      <c r="A49" s="53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7"/>
    </row>
    <row r="50" spans="1:25" ht="6.75" customHeight="1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s="81" customFormat="1" ht="27.75" customHeight="1">
      <c r="A51" s="138" t="s">
        <v>38</v>
      </c>
      <c r="B51" s="139"/>
      <c r="C51" s="139"/>
      <c r="D51" s="139"/>
      <c r="E51" s="139"/>
      <c r="F51" s="139"/>
      <c r="G51" s="13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82"/>
    </row>
    <row r="52" spans="1:25" ht="27.75" customHeight="1">
      <c r="A52" s="160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44"/>
    </row>
    <row r="53" spans="1:25" ht="18" customHeight="1">
      <c r="A53" s="6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44"/>
    </row>
    <row r="54" spans="1:25" ht="15.75" customHeight="1">
      <c r="A54" s="153" t="s">
        <v>8</v>
      </c>
      <c r="B54" s="154"/>
      <c r="C54" s="154"/>
      <c r="D54" s="120"/>
      <c r="E54" s="120"/>
      <c r="F54" s="120"/>
      <c r="G54" s="120"/>
      <c r="H54" s="120"/>
      <c r="I54" s="120"/>
      <c r="J54" s="120"/>
      <c r="K54" s="12" t="s">
        <v>14</v>
      </c>
      <c r="L54" s="120"/>
      <c r="M54" s="120"/>
      <c r="N54" s="120"/>
      <c r="O54" s="120"/>
      <c r="P54" s="13" t="s">
        <v>13</v>
      </c>
      <c r="Q54" s="120"/>
      <c r="R54" s="120"/>
      <c r="S54" s="120"/>
      <c r="T54" s="120"/>
      <c r="U54" s="120"/>
      <c r="V54" s="120"/>
      <c r="W54" s="120"/>
      <c r="X54" s="120"/>
      <c r="Y54" s="44"/>
    </row>
    <row r="55" spans="1:25" ht="21.75" customHeight="1">
      <c r="A55" s="74"/>
      <c r="B55" s="9"/>
      <c r="C55" s="9"/>
      <c r="D55" s="136" t="s">
        <v>9</v>
      </c>
      <c r="E55" s="136"/>
      <c r="F55" s="136"/>
      <c r="G55" s="136"/>
      <c r="H55" s="136"/>
      <c r="I55" s="136"/>
      <c r="J55" s="136"/>
      <c r="K55" s="9"/>
      <c r="L55" s="9"/>
      <c r="M55" s="9"/>
      <c r="N55" s="9"/>
      <c r="O55" s="9"/>
      <c r="P55" s="9"/>
      <c r="Q55" s="136" t="s">
        <v>15</v>
      </c>
      <c r="R55" s="136"/>
      <c r="S55" s="136"/>
      <c r="T55" s="136"/>
      <c r="U55" s="136"/>
      <c r="V55" s="136"/>
      <c r="W55" s="136"/>
      <c r="X55" s="136"/>
      <c r="Y55" s="44"/>
    </row>
    <row r="56" spans="1:25" ht="7.5" customHeight="1">
      <c r="A56" s="75"/>
      <c r="B56" s="3"/>
      <c r="C56" s="3"/>
      <c r="D56" s="3"/>
      <c r="E56" s="3"/>
      <c r="F56" s="3"/>
      <c r="G56" s="3"/>
      <c r="H56" s="3"/>
      <c r="I56" s="3"/>
      <c r="J56" s="3"/>
      <c r="K56" s="3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44"/>
    </row>
    <row r="57" spans="1:25" ht="21" customHeight="1">
      <c r="A57" s="159"/>
      <c r="B57" s="120"/>
      <c r="C57" s="120"/>
      <c r="D57" s="120"/>
      <c r="E57" s="120"/>
      <c r="F57" s="120"/>
      <c r="G57" s="4" t="s">
        <v>10</v>
      </c>
      <c r="H57" s="158"/>
      <c r="I57" s="158"/>
      <c r="J57" s="158"/>
      <c r="K57" s="158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44"/>
    </row>
    <row r="58" spans="1:25" ht="12.75" customHeight="1">
      <c r="A58" s="137" t="s">
        <v>11</v>
      </c>
      <c r="B58" s="136"/>
      <c r="C58" s="136"/>
      <c r="D58" s="136"/>
      <c r="E58" s="136"/>
      <c r="F58" s="136"/>
      <c r="G58" s="9"/>
      <c r="H58" s="136" t="s">
        <v>12</v>
      </c>
      <c r="I58" s="136"/>
      <c r="J58" s="136"/>
      <c r="K58" s="136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44"/>
    </row>
    <row r="59" spans="1:28" ht="9" customHeight="1" hidden="1">
      <c r="A59" s="76"/>
      <c r="B59" s="3"/>
      <c r="C59" s="3"/>
      <c r="D59" s="3"/>
      <c r="E59" s="3"/>
      <c r="F59" s="3"/>
      <c r="G59" s="3"/>
      <c r="H59" s="3"/>
      <c r="I59" s="3"/>
      <c r="J59" s="3"/>
      <c r="K59" s="3"/>
      <c r="L59" s="130"/>
      <c r="M59" s="130"/>
      <c r="N59" s="130"/>
      <c r="O59" s="130"/>
      <c r="P59" s="130"/>
      <c r="Q59" s="130"/>
      <c r="R59" s="131"/>
      <c r="S59" s="131"/>
      <c r="T59" s="131"/>
      <c r="U59" s="131"/>
      <c r="V59" s="131"/>
      <c r="W59" s="131"/>
      <c r="X59" s="131"/>
      <c r="Y59" s="44"/>
      <c r="Z59" s="3"/>
      <c r="AA59" s="3"/>
      <c r="AB59" s="3"/>
    </row>
    <row r="60" spans="1:28" ht="25.5" customHeight="1">
      <c r="A60" s="119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27"/>
      <c r="M60" s="24"/>
      <c r="N60" s="110" t="s">
        <v>21</v>
      </c>
      <c r="O60" s="111"/>
      <c r="P60" s="111"/>
      <c r="Q60" s="111"/>
      <c r="R60" s="111"/>
      <c r="S60" s="111"/>
      <c r="T60" s="111"/>
      <c r="U60" s="111"/>
      <c r="V60" s="111"/>
      <c r="W60" s="111"/>
      <c r="X60" s="112"/>
      <c r="Y60" s="44"/>
      <c r="Z60" s="3"/>
      <c r="AA60" s="3"/>
      <c r="AB60" s="3"/>
    </row>
    <row r="61" spans="1:28" ht="9" customHeight="1">
      <c r="A61" s="119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27"/>
      <c r="M61" s="24"/>
      <c r="N61" s="113"/>
      <c r="O61" s="114"/>
      <c r="P61" s="114"/>
      <c r="Q61" s="114"/>
      <c r="R61" s="114"/>
      <c r="S61" s="114"/>
      <c r="T61" s="114"/>
      <c r="U61" s="114"/>
      <c r="V61" s="114"/>
      <c r="W61" s="114"/>
      <c r="X61" s="115"/>
      <c r="Y61" s="44"/>
      <c r="Z61" s="3"/>
      <c r="AA61" s="3"/>
      <c r="AB61" s="3"/>
    </row>
    <row r="62" spans="1:28" ht="12.75" customHeight="1">
      <c r="A62" s="119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27"/>
      <c r="M62" s="24"/>
      <c r="N62" s="113"/>
      <c r="O62" s="114"/>
      <c r="P62" s="114"/>
      <c r="Q62" s="114"/>
      <c r="R62" s="114"/>
      <c r="S62" s="114"/>
      <c r="T62" s="114"/>
      <c r="U62" s="114"/>
      <c r="V62" s="114"/>
      <c r="W62" s="114"/>
      <c r="X62" s="115"/>
      <c r="Y62" s="44"/>
      <c r="Z62" s="3"/>
      <c r="AA62" s="3"/>
      <c r="AB62" s="3"/>
    </row>
    <row r="63" spans="1:28" ht="27.75" customHeight="1">
      <c r="A63" s="119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27"/>
      <c r="M63" s="24"/>
      <c r="N63" s="116"/>
      <c r="O63" s="117"/>
      <c r="P63" s="117"/>
      <c r="Q63" s="117"/>
      <c r="R63" s="117"/>
      <c r="S63" s="117"/>
      <c r="T63" s="117"/>
      <c r="U63" s="117"/>
      <c r="V63" s="117"/>
      <c r="W63" s="117"/>
      <c r="X63" s="118"/>
      <c r="Y63" s="44"/>
      <c r="Z63" s="3"/>
      <c r="AA63" s="3"/>
      <c r="AB63" s="3"/>
    </row>
    <row r="64" spans="1:28" ht="12" customHeight="1" thickBot="1">
      <c r="A64" s="77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47"/>
      <c r="Z64" s="3"/>
      <c r="AA64" s="3"/>
      <c r="AB64" s="3"/>
    </row>
    <row r="65" spans="1:28" s="85" customFormat="1" ht="14.25" customHeight="1">
      <c r="A65" s="134" t="s">
        <v>43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87"/>
      <c r="Z65" s="14"/>
      <c r="AA65" s="14"/>
      <c r="AB65" s="14"/>
    </row>
  </sheetData>
  <sheetProtection selectLockedCells="1"/>
  <mergeCells count="54">
    <mergeCell ref="B39:P39"/>
    <mergeCell ref="R41:W41"/>
    <mergeCell ref="E2:Y2"/>
    <mergeCell ref="A29:X29"/>
    <mergeCell ref="R31:W31"/>
    <mergeCell ref="R33:W33"/>
    <mergeCell ref="B35:P35"/>
    <mergeCell ref="R35:W35"/>
    <mergeCell ref="A15:D15"/>
    <mergeCell ref="R20:W20"/>
    <mergeCell ref="B46:P46"/>
    <mergeCell ref="R46:W46"/>
    <mergeCell ref="A54:C54"/>
    <mergeCell ref="R48:W48"/>
    <mergeCell ref="H57:K57"/>
    <mergeCell ref="D54:J54"/>
    <mergeCell ref="A57:F57"/>
    <mergeCell ref="A52:X52"/>
    <mergeCell ref="B10:X10"/>
    <mergeCell ref="A4:J4"/>
    <mergeCell ref="L4:X4"/>
    <mergeCell ref="A18:X18"/>
    <mergeCell ref="A13:C13"/>
    <mergeCell ref="H13:J13"/>
    <mergeCell ref="R24:W24"/>
    <mergeCell ref="B37:P37"/>
    <mergeCell ref="R37:W37"/>
    <mergeCell ref="A45:X45"/>
    <mergeCell ref="A65:X65"/>
    <mergeCell ref="Q55:X55"/>
    <mergeCell ref="D55:J55"/>
    <mergeCell ref="A58:F58"/>
    <mergeCell ref="H58:K58"/>
    <mergeCell ref="A51:G51"/>
    <mergeCell ref="N60:X63"/>
    <mergeCell ref="A60:K63"/>
    <mergeCell ref="L54:O54"/>
    <mergeCell ref="R39:W39"/>
    <mergeCell ref="R26:W26"/>
    <mergeCell ref="B26:P26"/>
    <mergeCell ref="H51:X51"/>
    <mergeCell ref="L56:Q59"/>
    <mergeCell ref="R56:X59"/>
    <mergeCell ref="Q54:X54"/>
    <mergeCell ref="A1:Y1"/>
    <mergeCell ref="K13:X13"/>
    <mergeCell ref="R22:W22"/>
    <mergeCell ref="L6:X6"/>
    <mergeCell ref="L7:X7"/>
    <mergeCell ref="C6:J6"/>
    <mergeCell ref="A11:X11"/>
    <mergeCell ref="A6:B6"/>
    <mergeCell ref="A2:D2"/>
    <mergeCell ref="D13:G13"/>
  </mergeCells>
  <printOptions horizontalCentered="1"/>
  <pageMargins left="0.2362204724409449" right="0.2362204724409449" top="0.2362204724409449" bottom="0.11811023622047245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Kowalska</dc:creator>
  <cp:keywords/>
  <dc:description/>
  <cp:lastModifiedBy>Kozyra Małgorzata</cp:lastModifiedBy>
  <cp:lastPrinted>2022-01-25T14:22:17Z</cp:lastPrinted>
  <dcterms:created xsi:type="dcterms:W3CDTF">2011-12-20T08:28:02Z</dcterms:created>
  <dcterms:modified xsi:type="dcterms:W3CDTF">2022-01-25T14:26:47Z</dcterms:modified>
  <cp:category/>
  <cp:version/>
  <cp:contentType/>
  <cp:contentStatus/>
</cp:coreProperties>
</file>